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Sprawozdanie Finansowe Szkoła Podst.Nr1 za 2018 r\"/>
    </mc:Choice>
  </mc:AlternateContent>
  <bookViews>
    <workbookView xWindow="0" yWindow="0" windowWidth="25200" windowHeight="11850" tabRatio="819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C8" i="15"/>
  <c r="B9" i="11"/>
  <c r="C8" i="10"/>
  <c r="D12" i="8"/>
  <c r="E12" i="8"/>
  <c r="F12" i="8"/>
  <c r="C12" i="8"/>
  <c r="D4" i="6"/>
  <c r="E4" i="6"/>
  <c r="F4" i="6"/>
  <c r="G4" i="6"/>
  <c r="C4" i="6"/>
  <c r="D4" i="5"/>
  <c r="E4" i="5"/>
  <c r="F4" i="5"/>
  <c r="G4" i="5"/>
  <c r="C4" i="5"/>
  <c r="D6" i="5"/>
  <c r="E6" i="5"/>
  <c r="F6" i="5"/>
  <c r="G6" i="5"/>
  <c r="C6" i="5"/>
  <c r="D5" i="3"/>
  <c r="E5" i="3"/>
  <c r="E12" i="3" s="1"/>
  <c r="F5" i="3"/>
  <c r="F12" i="3" s="1"/>
  <c r="G5" i="3"/>
  <c r="G12" i="3" s="1"/>
  <c r="H5" i="3"/>
  <c r="I5" i="3"/>
  <c r="J5" i="3"/>
  <c r="J12" i="3" s="1"/>
  <c r="K5" i="3"/>
  <c r="K12" i="3" s="1"/>
  <c r="L5" i="3"/>
  <c r="C5" i="3"/>
  <c r="C12" i="3" s="1"/>
  <c r="D12" i="3"/>
  <c r="H12" i="3"/>
  <c r="I12" i="3"/>
  <c r="L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</calcChain>
</file>

<file path=xl/sharedStrings.xml><?xml version="1.0" encoding="utf-8"?>
<sst xmlns="http://schemas.openxmlformats.org/spreadsheetml/2006/main" count="347" uniqueCount="158">
  <si>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</si>
  <si>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</si>
  <si>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</si>
  <si>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</si>
  <si>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</si>
  <si>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</si>
  <si>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</si>
  <si>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</si>
  <si>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</si>
  <si>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</si>
  <si>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</si>
  <si>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</si>
  <si>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</si>
  <si>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</si>
  <si>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</si>
  <si>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</si>
  <si>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</si>
  <si>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</si>
  <si>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</si>
  <si>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</si>
  <si>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</si>
  <si>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</si>
  <si>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</si>
  <si>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</si>
  <si>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</si>
  <si>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</si>
  <si>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</si>
  <si>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</si>
  <si>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</si>
  <si>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</si>
  <si>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</si>
  <si>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</si>
  <si>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</si>
  <si>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</si>
  <si>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</si>
  <si>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</si>
  <si>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</si>
  <si>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</si>
  <si>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</si>
  <si>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</si>
  <si>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</si>
  <si>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</si>
  <si>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</si>
  <si>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</si>
  <si>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</si>
  <si>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</si>
  <si>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</si>
  <si>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</si>
  <si>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</si>
  <si>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</si>
  <si>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</si>
  <si>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</si>
  <si>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</si>
  <si>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</si>
  <si>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</si>
  <si>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</si>
  <si>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</si>
  <si>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</si>
  <si>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</si>
  <si>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</si>
  <si>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</si>
  <si>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</si>
  <si>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</si>
  <si>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</si>
  <si>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</si>
  <si>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</si>
  <si>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</si>
  <si>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</si>
  <si>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</si>
  <si>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</si>
  <si>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</si>
  <si>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</si>
  <si>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</si>
  <si>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</si>
  <si>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</si>
  <si>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</si>
  <si>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</si>
  <si>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</si>
  <si>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</si>
  <si>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</si>
  <si>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</si>
  <si>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</si>
  <si>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</si>
  <si>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</si>
  <si>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</si>
  <si>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</si>
  <si>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</si>
  <si>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</si>
  <si>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</si>
  <si>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</si>
  <si>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</si>
  <si>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</si>
  <si>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</si>
  <si>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</si>
  <si>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</si>
  <si>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</si>
  <si>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</si>
  <si>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</si>
  <si>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</si>
  <si>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</si>
  <si>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</si>
  <si>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</si>
  <si>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</si>
  <si>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</si>
  <si>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</si>
  <si>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</si>
  <si>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</si>
  <si>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</si>
  <si>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</si>
  <si>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</si>
  <si>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</si>
  <si>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</si>
  <si>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</si>
  <si>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</si>
  <si>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</si>
  <si>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</si>
  <si>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</si>
  <si>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</si>
  <si>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</si>
  <si>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</si>
  <si>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</si>
  <si>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</si>
  <si>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</si>
  <si>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</si>
  <si>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</si>
  <si>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</si>
  <si>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</si>
  <si>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</si>
  <si>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</si>
  <si>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</si>
  <si>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</si>
  <si>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</si>
  <si>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</si>
  <si>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</si>
  <si>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</si>
  <si>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</si>
  <si>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</si>
  <si>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</si>
  <si>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</si>
  <si>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</si>
  <si>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</si>
  <si>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</si>
  <si>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</si>
  <si>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</si>
  <si>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</si>
  <si>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</si>
  <si>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</si>
  <si>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</si>
  <si>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</si>
  <si>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</si>
  <si>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</si>
  <si>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</si>
  <si>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Szkoła Podstawowa nr 1 w Sławkowie</t>
  </si>
  <si>
    <t>Data sporządzenia: 27.03.2019 r.</t>
  </si>
  <si>
    <t>Data sporządzenia:27.03.2019 r.</t>
  </si>
  <si>
    <t>Danuta Niejadlik- kierownik MZO</t>
  </si>
  <si>
    <t>Danuta Niejadlik - Kierownik MZO</t>
  </si>
  <si>
    <t>Danuta Niejadlik- Kierownik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</si>
</sst>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B25" sqref="B25"/>
    </sheetView>
  </sheetViews>
  <sheetFormatPr defaultRowHeight="15" x14ac:dyDescent="0.25"/>
  <cols>
    <col min="2" max="2" width="28.5703125" customWidth="1"/>
    <col min="3" max="3" width="11" customWidth="1"/>
    <col min="4" max="4" width="11.42578125" customWidth="1"/>
    <col min="5" max="5" width="10.5703125" customWidth="1"/>
    <col min="6" max="6" width="14.7109375" customWidth="1"/>
    <col min="7" max="7" width="6.85546875" customWidth="1"/>
    <col min="8" max="8" width="10.85546875" customWidth="1"/>
    <col min="9" max="9" width="9.140625" customWidth="1"/>
    <col min="10" max="10" width="14" customWidth="1"/>
    <col min="12" max="12" width="13.5703125" customWidth="1"/>
  </cols>
  <sheetData>
    <row r="1" spans="1:12" ht="15" customHeight="1" x14ac:dyDescent="0.25">
      <c r="A1" t="s">
        <v>136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24"/>
      <c r="C4" s="24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4"/>
    </row>
    <row r="5" spans="1:12" ht="19.5" customHeight="1" x14ac:dyDescent="0.25">
      <c r="A5" s="2" t="s">
        <v>12</v>
      </c>
      <c r="B5" s="3" t="s">
        <v>13</v>
      </c>
      <c r="C5" s="14">
        <f>SUM(C6:C11)</f>
        <v>2008961.4200000002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2008961.4200000002</v>
      </c>
    </row>
    <row r="6" spans="1:12" ht="18" customHeight="1" x14ac:dyDescent="0.25">
      <c r="A6" s="2" t="s">
        <v>14</v>
      </c>
      <c r="B6" s="3" t="s">
        <v>15</v>
      </c>
      <c r="C6" s="13">
        <v>363408.55</v>
      </c>
      <c r="D6" s="13"/>
      <c r="E6" s="13"/>
      <c r="F6" s="13"/>
      <c r="G6" s="13"/>
      <c r="H6" s="13"/>
      <c r="I6" s="13"/>
      <c r="J6" s="13"/>
      <c r="K6" s="13"/>
      <c r="L6" s="13">
        <v>363408.55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1570526.21</v>
      </c>
      <c r="D8" s="13"/>
      <c r="E8" s="13"/>
      <c r="F8" s="13"/>
      <c r="G8" s="13"/>
      <c r="H8" s="13"/>
      <c r="I8" s="13"/>
      <c r="J8" s="13"/>
      <c r="K8" s="13"/>
      <c r="L8" s="13">
        <v>1570526.21</v>
      </c>
    </row>
    <row r="9" spans="1:12" ht="22.5" customHeight="1" x14ac:dyDescent="0.25">
      <c r="A9" s="6" t="s">
        <v>21</v>
      </c>
      <c r="B9" s="3" t="s">
        <v>20</v>
      </c>
      <c r="C9" s="13">
        <v>35219.870000000003</v>
      </c>
      <c r="D9" s="13"/>
      <c r="E9" s="13"/>
      <c r="F9" s="13"/>
      <c r="G9" s="13"/>
      <c r="H9" s="13"/>
      <c r="I9" s="13"/>
      <c r="J9" s="13"/>
      <c r="K9" s="13"/>
      <c r="L9" s="13">
        <v>35219.870000000003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>
        <v>39806.79</v>
      </c>
      <c r="D11" s="13"/>
      <c r="E11" s="13"/>
      <c r="F11" s="13"/>
      <c r="G11" s="13"/>
      <c r="H11" s="13"/>
      <c r="I11" s="13"/>
      <c r="J11" s="13"/>
      <c r="K11" s="13"/>
      <c r="L11" s="13">
        <v>39806.79</v>
      </c>
    </row>
    <row r="14" spans="1:12" x14ac:dyDescent="0.25">
      <c r="A14" t="s">
        <v>153</v>
      </c>
    </row>
    <row r="16" spans="1:12" x14ac:dyDescent="0.25">
      <c r="B16" t="s">
        <v>155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"/>
    </sheetView>
  </sheetViews>
  <sheetFormatPr defaultRowHeight="15" x14ac:dyDescent="0.25"/>
  <cols>
    <col min="2" max="2" width="27" customWidth="1"/>
    <col min="3" max="3" width="16.7109375" customWidth="1"/>
    <col min="6" max="6" width="15.28515625" customWidth="1"/>
  </cols>
  <sheetData>
    <row r="1" spans="1:6" ht="15" customHeight="1" x14ac:dyDescent="0.25">
      <c r="A1" t="s">
        <v>145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5" t="s">
        <v>25</v>
      </c>
      <c r="B8" s="25"/>
      <c r="C8" s="14">
        <f>SUM(C4:C7)</f>
        <v>0</v>
      </c>
    </row>
    <row r="10" spans="1:6" x14ac:dyDescent="0.25">
      <c r="A10" t="s">
        <v>153</v>
      </c>
    </row>
    <row r="12" spans="1:6" x14ac:dyDescent="0.25">
      <c r="B12" t="s">
        <v>156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4" sqref="A14"/>
    </sheetView>
  </sheetViews>
  <sheetFormatPr defaultRowHeight="15" x14ac:dyDescent="0.25"/>
  <cols>
    <col min="1" max="1" width="26.5703125" customWidth="1"/>
    <col min="2" max="2" width="21.5703125" customWidth="1"/>
    <col min="3" max="3" width="5.7109375" customWidth="1"/>
    <col min="6" max="6" width="15.7109375" customWidth="1"/>
  </cols>
  <sheetData>
    <row r="1" spans="1:6" ht="15" customHeight="1" x14ac:dyDescent="0.25">
      <c r="A1" t="s">
        <v>146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25.5" x14ac:dyDescent="0.25">
      <c r="A3" s="26" t="s">
        <v>94</v>
      </c>
      <c r="B3" s="9" t="s">
        <v>95</v>
      </c>
      <c r="C3" s="1"/>
    </row>
    <row r="4" spans="1:6" x14ac:dyDescent="0.25">
      <c r="A4" s="26"/>
      <c r="B4" s="9" t="s">
        <v>96</v>
      </c>
      <c r="C4" s="1"/>
    </row>
    <row r="5" spans="1:6" x14ac:dyDescent="0.25">
      <c r="A5" s="4" t="s">
        <v>97</v>
      </c>
      <c r="B5" s="13">
        <v>26543.37</v>
      </c>
      <c r="C5" s="1"/>
    </row>
    <row r="6" spans="1:6" x14ac:dyDescent="0.25">
      <c r="A6" s="4" t="s">
        <v>98</v>
      </c>
      <c r="B6" s="13">
        <v>40716.79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67260.160000000003</v>
      </c>
      <c r="C9" s="1"/>
    </row>
    <row r="11" spans="1:6" x14ac:dyDescent="0.25">
      <c r="A11" t="s">
        <v>153</v>
      </c>
    </row>
    <row r="14" spans="1:6" x14ac:dyDescent="0.25">
      <c r="A14" t="s">
        <v>156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7.5" customHeight="1" x14ac:dyDescent="0.25">
      <c r="A3" s="24" t="s">
        <v>0</v>
      </c>
      <c r="B3" s="24" t="s">
        <v>1</v>
      </c>
      <c r="C3" s="24" t="s">
        <v>101</v>
      </c>
      <c r="D3" s="24" t="s">
        <v>102</v>
      </c>
      <c r="E3" s="24"/>
    </row>
    <row r="4" spans="1:5" ht="25.5" x14ac:dyDescent="0.25">
      <c r="A4" s="24"/>
      <c r="B4" s="24"/>
      <c r="C4" s="24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5" t="s">
        <v>25</v>
      </c>
      <c r="B9" s="25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153</v>
      </c>
    </row>
    <row r="13" spans="1:5" x14ac:dyDescent="0.25">
      <c r="B13" t="s">
        <v>156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"/>
    </sheetView>
  </sheetViews>
  <sheetFormatPr defaultRowHeight="15" x14ac:dyDescent="0.25"/>
  <cols>
    <col min="2" max="2" width="27.140625" customWidth="1"/>
    <col min="3" max="3" width="18.5703125" customWidth="1"/>
    <col min="6" max="6" width="15.42578125" customWidth="1"/>
  </cols>
  <sheetData>
    <row r="1" spans="1:6" x14ac:dyDescent="0.25">
      <c r="A1" t="s">
        <v>148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4" t="s">
        <v>109</v>
      </c>
      <c r="C4" s="13">
        <v>0</v>
      </c>
    </row>
    <row r="5" spans="1:6" ht="35.25" customHeight="1" x14ac:dyDescent="0.25">
      <c r="A5" s="2" t="s">
        <v>35</v>
      </c>
      <c r="B5" s="4" t="s">
        <v>110</v>
      </c>
      <c r="C5" s="13">
        <v>0</v>
      </c>
    </row>
    <row r="6" spans="1:6" ht="30.75" customHeight="1" x14ac:dyDescent="0.25">
      <c r="A6" s="2" t="s">
        <v>68</v>
      </c>
      <c r="B6" s="4" t="s">
        <v>111</v>
      </c>
      <c r="C6" s="13">
        <v>0</v>
      </c>
    </row>
    <row r="7" spans="1:6" x14ac:dyDescent="0.25">
      <c r="A7" s="31" t="s">
        <v>132</v>
      </c>
      <c r="B7" s="27" t="s">
        <v>133</v>
      </c>
      <c r="C7" s="29"/>
    </row>
    <row r="8" spans="1:6" x14ac:dyDescent="0.25">
      <c r="A8" s="32"/>
      <c r="B8" s="28"/>
      <c r="C8" s="30"/>
    </row>
    <row r="10" spans="1:6" x14ac:dyDescent="0.25">
      <c r="A10" t="s">
        <v>153</v>
      </c>
    </row>
    <row r="12" spans="1:6" x14ac:dyDescent="0.25">
      <c r="B12" t="s">
        <v>156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1" max="1" width="18.5703125" customWidth="1"/>
    <col min="2" max="2" width="14.5703125" customWidth="1"/>
    <col min="3" max="3" width="15.28515625" customWidth="1"/>
    <col min="6" max="6" width="14.85546875" customWidth="1"/>
  </cols>
  <sheetData>
    <row r="1" spans="1:6" ht="15" customHeight="1" x14ac:dyDescent="0.25">
      <c r="A1" t="s">
        <v>149</v>
      </c>
      <c r="D1" s="22" t="s">
        <v>152</v>
      </c>
      <c r="E1" s="22"/>
      <c r="F1" s="22"/>
    </row>
    <row r="2" spans="1:6" ht="16.5" customHeight="1" x14ac:dyDescent="0.25">
      <c r="D2" s="23" t="s">
        <v>150</v>
      </c>
      <c r="E2" s="23"/>
      <c r="F2" s="23"/>
    </row>
    <row r="3" spans="1:6" x14ac:dyDescent="0.25">
      <c r="A3" s="33" t="s">
        <v>112</v>
      </c>
      <c r="B3" s="33" t="s">
        <v>113</v>
      </c>
      <c r="C3" s="33"/>
    </row>
    <row r="4" spans="1:6" x14ac:dyDescent="0.25">
      <c r="A4" s="33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10" spans="1:6" x14ac:dyDescent="0.25">
      <c r="A10" t="s">
        <v>153</v>
      </c>
    </row>
    <row r="13" spans="1:6" x14ac:dyDescent="0.25">
      <c r="B13" t="s">
        <v>156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I31" sqref="I31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2" spans="1:5" x14ac:dyDescent="0.25">
      <c r="A12" t="s">
        <v>153</v>
      </c>
    </row>
    <row r="15" spans="1:5" x14ac:dyDescent="0.25">
      <c r="B15" t="s">
        <v>156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B10" sqref="B10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24"/>
      <c r="C4" s="24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4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4" t="s">
        <v>25</v>
      </c>
      <c r="B6" s="24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8" spans="1:12" x14ac:dyDescent="0.25">
      <c r="A8" t="s">
        <v>154</v>
      </c>
    </row>
    <row r="10" spans="1:12" x14ac:dyDescent="0.25">
      <c r="B10" t="s">
        <v>156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B16" sqref="B16"/>
    </sheetView>
  </sheetViews>
  <sheetFormatPr defaultRowHeight="15" x14ac:dyDescent="0.25"/>
  <cols>
    <col min="2" max="2" width="25.140625" customWidth="1"/>
    <col min="3" max="3" width="11.5703125" customWidth="1"/>
    <col min="4" max="4" width="10.28515625" customWidth="1"/>
    <col min="5" max="5" width="10.85546875" customWidth="1"/>
    <col min="6" max="6" width="14.7109375" customWidth="1"/>
    <col min="7" max="7" width="7.85546875" customWidth="1"/>
    <col min="8" max="8" width="10.42578125" customWidth="1"/>
    <col min="9" max="9" width="8.85546875" customWidth="1"/>
    <col min="10" max="10" width="14.140625" customWidth="1"/>
    <col min="11" max="11" width="8.28515625" customWidth="1"/>
    <col min="12" max="12" width="11.7109375" customWidth="1"/>
  </cols>
  <sheetData>
    <row r="1" spans="1:12" ht="15" customHeight="1" x14ac:dyDescent="0.25">
      <c r="A1" t="s">
        <v>138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5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5" t="s">
        <v>27</v>
      </c>
      <c r="C4" s="24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4"/>
    </row>
    <row r="5" spans="1:12" x14ac:dyDescent="0.25">
      <c r="A5" s="2" t="s">
        <v>12</v>
      </c>
      <c r="B5" s="4" t="s">
        <v>29</v>
      </c>
      <c r="C5" s="14">
        <f>SUM(C6:C10)</f>
        <v>592700.68999999994</v>
      </c>
      <c r="D5" s="14">
        <f t="shared" ref="D5:L5" si="0">SUM(D6:D10)</f>
        <v>0</v>
      </c>
      <c r="E5" s="14">
        <f t="shared" si="0"/>
        <v>43035.740000000005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635736.43000000005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534177.61</v>
      </c>
      <c r="D7" s="13"/>
      <c r="E7" s="13">
        <v>39263.160000000003</v>
      </c>
      <c r="F7" s="13"/>
      <c r="G7" s="13"/>
      <c r="H7" s="13"/>
      <c r="I7" s="13"/>
      <c r="J7" s="13"/>
      <c r="K7" s="13"/>
      <c r="L7" s="13">
        <v>573440.77</v>
      </c>
    </row>
    <row r="8" spans="1:12" ht="35.25" customHeight="1" x14ac:dyDescent="0.25">
      <c r="A8" s="2" t="s">
        <v>19</v>
      </c>
      <c r="B8" s="4" t="s">
        <v>32</v>
      </c>
      <c r="C8" s="13">
        <v>35219.870000000003</v>
      </c>
      <c r="D8" s="13"/>
      <c r="E8" s="13"/>
      <c r="F8" s="13"/>
      <c r="G8" s="13"/>
      <c r="H8" s="13"/>
      <c r="I8" s="13"/>
      <c r="J8" s="13"/>
      <c r="K8" s="13"/>
      <c r="L8" s="13">
        <v>35219.870000000003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>
        <v>23303.21</v>
      </c>
      <c r="D10" s="13"/>
      <c r="E10" s="13">
        <v>3772.58</v>
      </c>
      <c r="F10" s="13"/>
      <c r="G10" s="13"/>
      <c r="H10" s="13"/>
      <c r="I10" s="13"/>
      <c r="J10" s="13"/>
      <c r="K10" s="13"/>
      <c r="L10" s="13">
        <v>27075.79</v>
      </c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4" t="s">
        <v>25</v>
      </c>
      <c r="B12" s="24"/>
      <c r="C12" s="14">
        <f>SUM(C11+C5)</f>
        <v>592700.68999999994</v>
      </c>
      <c r="D12" s="14">
        <f t="shared" ref="D12:L12" si="1">SUM(D11+D5)</f>
        <v>0</v>
      </c>
      <c r="E12" s="14">
        <f t="shared" si="1"/>
        <v>43035.740000000005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635736.43000000005</v>
      </c>
    </row>
    <row r="14" spans="1:12" x14ac:dyDescent="0.25">
      <c r="A14" t="s">
        <v>153</v>
      </c>
    </row>
    <row r="16" spans="1:12" x14ac:dyDescent="0.25">
      <c r="B16" t="s">
        <v>156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11" sqref="C11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5" t="s">
        <v>25</v>
      </c>
      <c r="B6" s="25"/>
      <c r="C6" s="14">
        <f>SUM(C4:C5)</f>
        <v>0</v>
      </c>
      <c r="D6" s="14">
        <f>SUM(D4:D5)</f>
        <v>0</v>
      </c>
    </row>
    <row r="8" spans="1:5" x14ac:dyDescent="0.25">
      <c r="A8" t="s">
        <v>153</v>
      </c>
    </row>
    <row r="10" spans="1:5" x14ac:dyDescent="0.25">
      <c r="B10" t="s">
        <v>156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B15" sqref="B15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2" t="s">
        <v>152</v>
      </c>
      <c r="F1" s="22"/>
      <c r="G1" s="22"/>
    </row>
    <row r="2" spans="1:7" x14ac:dyDescent="0.25">
      <c r="E2" s="23" t="s">
        <v>150</v>
      </c>
      <c r="F2" s="23"/>
      <c r="G2" s="23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3" spans="1:7" x14ac:dyDescent="0.25">
      <c r="A13" t="s">
        <v>153</v>
      </c>
    </row>
    <row r="15" spans="1:7" x14ac:dyDescent="0.25">
      <c r="B15" t="s">
        <v>156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B13" sqref="B13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2" t="s">
        <v>152</v>
      </c>
      <c r="G1" s="22"/>
      <c r="H1" s="22"/>
    </row>
    <row r="2" spans="1:8" x14ac:dyDescent="0.25">
      <c r="F2" s="23" t="s">
        <v>150</v>
      </c>
      <c r="G2" s="23"/>
      <c r="H2" s="23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3">
        <f>SUM(C5:C8)</f>
        <v>0</v>
      </c>
      <c r="D4" s="13">
        <f t="shared" ref="D4:G4" si="0">SUM(D5:D8)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10" spans="1:8" x14ac:dyDescent="0.25">
      <c r="A10" t="s">
        <v>154</v>
      </c>
    </row>
    <row r="13" spans="1:8" x14ac:dyDescent="0.25">
      <c r="B13" t="s">
        <v>156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4" sqref="B14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2" t="s">
        <v>152</v>
      </c>
      <c r="F1" s="22"/>
      <c r="G1" s="22"/>
    </row>
    <row r="2" spans="1:7" x14ac:dyDescent="0.25">
      <c r="E2" s="23" t="s">
        <v>150</v>
      </c>
      <c r="F2" s="23"/>
      <c r="G2" s="23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1" spans="1:7" x14ac:dyDescent="0.25">
      <c r="A11" t="s">
        <v>153</v>
      </c>
    </row>
    <row r="14" spans="1:7" x14ac:dyDescent="0.25">
      <c r="B14" t="s">
        <v>157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6" sqref="B16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37.5" customHeight="1" x14ac:dyDescent="0.25">
      <c r="A3" s="24" t="s">
        <v>0</v>
      </c>
      <c r="B3" s="24" t="s">
        <v>79</v>
      </c>
      <c r="C3" s="24" t="s">
        <v>80</v>
      </c>
      <c r="D3" s="24" t="s">
        <v>81</v>
      </c>
      <c r="E3" s="24"/>
      <c r="F3" s="24"/>
    </row>
    <row r="4" spans="1:6" ht="25.5" x14ac:dyDescent="0.25">
      <c r="A4" s="24"/>
      <c r="B4" s="24"/>
      <c r="C4" s="24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4" spans="1:6" x14ac:dyDescent="0.25">
      <c r="A14" t="s">
        <v>153</v>
      </c>
    </row>
    <row r="16" spans="1:6" x14ac:dyDescent="0.25">
      <c r="B16" t="s">
        <v>156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5" t="s">
        <v>25</v>
      </c>
      <c r="B10" s="25"/>
      <c r="C10" s="14">
        <f>SUM(C4:C9)</f>
        <v>0</v>
      </c>
    </row>
    <row r="12" spans="1:5" x14ac:dyDescent="0.25">
      <c r="A12" t="s">
        <v>153</v>
      </c>
    </row>
    <row r="14" spans="1:5" x14ac:dyDescent="0.25">
      <c r="B14" t="s">
        <v>156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2018-10-09T11:17:22Z</cp:lastPrinted>
  <dcterms:created xsi:type="dcterms:W3CDTF">2018-09-20T11:43:01Z</dcterms:created>
  <dcterms:modified xsi:type="dcterms:W3CDTF">2019-05-07T15:21:18Z</dcterms:modified>
</cp:coreProperties>
</file>