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BILANS za 2023\"/>
    </mc:Choice>
  </mc:AlternateContent>
  <bookViews>
    <workbookView xWindow="0" yWindow="0" windowWidth="23040" windowHeight="10170" tabRatio="819" firstSheet="5" activeTab="14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0" i="1"/>
  <c r="L11" i="3"/>
  <c r="L9" i="3" l="1"/>
  <c r="L8" i="3"/>
  <c r="E9" i="15"/>
  <c r="D9" i="15"/>
  <c r="C10" i="11"/>
  <c r="D9" i="10"/>
  <c r="D13" i="8"/>
  <c r="E13" i="8"/>
  <c r="F13" i="8"/>
  <c r="C13" i="8"/>
  <c r="D5" i="6"/>
  <c r="E5" i="6"/>
  <c r="F5" i="6"/>
  <c r="G5" i="6"/>
  <c r="C5" i="6"/>
  <c r="H4" i="5"/>
  <c r="E6" i="5"/>
  <c r="E4" i="5" s="1"/>
  <c r="F6" i="5"/>
  <c r="F4" i="5" s="1"/>
  <c r="G6" i="5"/>
  <c r="G4" i="5" s="1"/>
  <c r="H6" i="5"/>
  <c r="D6" i="5"/>
  <c r="D4" i="5" s="1"/>
  <c r="D6" i="3"/>
  <c r="D13" i="3" s="1"/>
  <c r="E6" i="3"/>
  <c r="E13" i="3" s="1"/>
  <c r="F6" i="3"/>
  <c r="F13" i="3" s="1"/>
  <c r="G6" i="3"/>
  <c r="G13" i="3" s="1"/>
  <c r="H6" i="3"/>
  <c r="H13" i="3" s="1"/>
  <c r="I6" i="3"/>
  <c r="I13" i="3" s="1"/>
  <c r="J6" i="3"/>
  <c r="J13" i="3" s="1"/>
  <c r="K6" i="3"/>
  <c r="K13" i="3" s="1"/>
  <c r="C6" i="3"/>
  <c r="C13" i="3" s="1"/>
  <c r="D7" i="2"/>
  <c r="E7" i="2"/>
  <c r="F7" i="2"/>
  <c r="G7" i="2"/>
  <c r="H7" i="2"/>
  <c r="I7" i="2"/>
  <c r="J7" i="2"/>
  <c r="K7" i="2"/>
  <c r="L7" i="2"/>
  <c r="C7" i="2"/>
  <c r="D6" i="1"/>
  <c r="E6" i="1"/>
  <c r="F6" i="1"/>
  <c r="G6" i="1"/>
  <c r="H6" i="1"/>
  <c r="I6" i="1"/>
  <c r="J6" i="1"/>
  <c r="K6" i="1"/>
  <c r="L6" i="1"/>
  <c r="C6" i="1"/>
  <c r="E10" i="12"/>
  <c r="F10" i="12"/>
  <c r="D10" i="12"/>
  <c r="D11" i="9"/>
  <c r="D5" i="7"/>
  <c r="E5" i="7"/>
  <c r="F5" i="7"/>
  <c r="G5" i="7"/>
  <c r="C5" i="7"/>
  <c r="E7" i="4"/>
  <c r="D7" i="4"/>
  <c r="L6" i="3" l="1"/>
  <c r="L13" i="3" s="1"/>
</calcChain>
</file>

<file path=xl/sharedStrings.xml><?xml version="1.0" encoding="utf-8"?>
<sst xmlns="http://schemas.openxmlformats.org/spreadsheetml/2006/main" count="343" uniqueCount="157">
  <si>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</si>
  <si>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</si>
  <si>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</si>
  <si>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</si>
  <si>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</si>
  <si>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</si>
  <si>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</si>
  <si>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</si>
  <si>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</si>
  <si>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</si>
  <si>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</si>
  <si>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</si>
  <si>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</si>
  <si>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</si>
  <si>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</si>
  <si>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</si>
  <si>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</si>
  <si>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</si>
  <si>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</si>
  <si>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</si>
  <si>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</si>
  <si>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</si>
  <si>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</si>
  <si>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</si>
  <si>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</si>
  <si>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</si>
  <si>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</si>
  <si>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</si>
  <si>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</si>
  <si>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</si>
  <si>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</si>
  <si>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</si>
  <si>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</si>
  <si>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</si>
  <si>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</si>
  <si>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</si>
  <si>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</si>
  <si>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</si>
  <si>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</si>
  <si>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</si>
  <si>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</si>
  <si>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</si>
  <si>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</si>
  <si>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</si>
  <si>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</si>
  <si>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</si>
  <si>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</si>
  <si>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</si>
  <si>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</si>
  <si>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</si>
  <si>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</si>
  <si>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</si>
  <si>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</si>
  <si>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</si>
  <si>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</si>
  <si>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</si>
  <si>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</si>
  <si>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</si>
  <si>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</si>
  <si>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</si>
  <si>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</si>
  <si>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</si>
  <si>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</si>
  <si>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</si>
  <si>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</si>
  <si>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</si>
  <si>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</si>
  <si>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</si>
  <si>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</si>
  <si>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</si>
  <si>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</si>
  <si>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</si>
  <si>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</si>
  <si>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</si>
  <si>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</si>
  <si>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</si>
  <si>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</si>
  <si>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</si>
  <si>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</si>
  <si>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</si>
  <si>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</si>
  <si>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</si>
  <si>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</si>
  <si>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</si>
  <si>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</si>
  <si>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</si>
  <si>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</si>
  <si>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</si>
  <si>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</si>
  <si>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</si>
  <si>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</si>
  <si>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</si>
  <si>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</si>
  <si>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</si>
  <si>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</si>
  <si>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</si>
  <si>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</si>
  <si>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</si>
  <si>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</si>
  <si>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</si>
  <si>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</si>
  <si>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</si>
  <si>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</si>
  <si>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</si>
  <si>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</si>
  <si>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</si>
  <si>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</si>
  <si>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</si>
  <si>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</si>
  <si>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</si>
  <si>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</si>
  <si>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</si>
  <si>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</si>
  <si>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</si>
  <si>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</si>
  <si>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</si>
  <si>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</si>
  <si>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</si>
  <si>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</si>
  <si>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</si>
  <si>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</si>
  <si>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</si>
  <si>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</si>
  <si>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</si>
  <si>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</si>
  <si>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</si>
  <si>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</si>
  <si>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</si>
  <si>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</si>
  <si>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</si>
  <si>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</si>
  <si>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</si>
  <si>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</si>
  <si>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</si>
  <si>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</si>
  <si>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</si>
  <si>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</si>
  <si>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</si>
  <si>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</si>
  <si>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</si>
  <si>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</si>
  <si>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</si>
  <si>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</si>
  <si>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</si>
  <si>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</si>
  <si>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</si>
  <si>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</si>
  <si>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</si>
  <si>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</si>
  <si>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</si>
  <si>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</si>
  <si>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Zespół Szkół w Sławkowie</t>
  </si>
  <si>
    <t>Danuta Niejadlik - Kierownik MZO</t>
  </si>
  <si>
    <t>d) inne art. 20KN</t>
  </si>
  <si>
    <t>Data sporządzenia: 28.03.2024 r.</t>
  </si>
  <si>
    <t>Data sporządzenia:28.03.2024 r.</t>
  </si>
  <si>
    <t>Data sporządzenia: 28.03.2024r.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</si>
</sst>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workbookViewId="0">
      <selection activeCell="L7" sqref="L7:L12"/>
    </sheetView>
  </sheetViews>
  <sheetFormatPr defaultRowHeight="15" x14ac:dyDescent="0.25"/>
  <cols>
    <col min="1" max="1" width="6.42578125" customWidth="1"/>
    <col min="2" max="2" width="26.28515625" customWidth="1"/>
    <col min="3" max="3" width="13" customWidth="1"/>
    <col min="4" max="4" width="11.7109375" customWidth="1"/>
    <col min="5" max="5" width="10.85546875" customWidth="1"/>
    <col min="6" max="6" width="14.7109375" customWidth="1"/>
    <col min="7" max="7" width="8.42578125" customWidth="1"/>
    <col min="8" max="8" width="9.28515625" customWidth="1"/>
    <col min="9" max="9" width="9.140625" customWidth="1"/>
    <col min="10" max="10" width="13.85546875" customWidth="1"/>
    <col min="11" max="11" width="7.140625" customWidth="1"/>
    <col min="12" max="12" width="12.85546875" customWidth="1"/>
  </cols>
  <sheetData>
    <row r="2" spans="1:12" x14ac:dyDescent="0.25">
      <c r="A2" t="s">
        <v>135</v>
      </c>
      <c r="J2" s="25" t="s">
        <v>151</v>
      </c>
      <c r="K2" s="26"/>
      <c r="L2" s="26"/>
    </row>
    <row r="3" spans="1:12" x14ac:dyDescent="0.25">
      <c r="J3" s="27" t="s">
        <v>149</v>
      </c>
      <c r="K3" s="27"/>
      <c r="L3" s="27"/>
    </row>
    <row r="4" spans="1:12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/>
      <c r="F4" s="28"/>
      <c r="G4" s="28"/>
      <c r="H4" s="28" t="s">
        <v>4</v>
      </c>
      <c r="I4" s="28"/>
      <c r="J4" s="28"/>
      <c r="K4" s="28"/>
      <c r="L4" s="28" t="s">
        <v>5</v>
      </c>
    </row>
    <row r="5" spans="1:12" ht="25.5" x14ac:dyDescent="0.25">
      <c r="A5" s="28"/>
      <c r="B5" s="28"/>
      <c r="C5" s="28"/>
      <c r="D5" s="5" t="s">
        <v>6</v>
      </c>
      <c r="E5" s="5" t="s">
        <v>7</v>
      </c>
      <c r="F5" s="5" t="s">
        <v>8</v>
      </c>
      <c r="G5" s="5" t="s">
        <v>9</v>
      </c>
      <c r="H5" s="5" t="s">
        <v>6</v>
      </c>
      <c r="I5" s="5" t="s">
        <v>10</v>
      </c>
      <c r="J5" s="5" t="s">
        <v>8</v>
      </c>
      <c r="K5" s="5" t="s">
        <v>11</v>
      </c>
      <c r="L5" s="28"/>
    </row>
    <row r="6" spans="1:12" ht="19.5" customHeight="1" x14ac:dyDescent="0.25">
      <c r="A6" s="2" t="s">
        <v>12</v>
      </c>
      <c r="B6" s="3" t="s">
        <v>13</v>
      </c>
      <c r="C6" s="14">
        <f>SUM(C7:C12)</f>
        <v>9182523.2199999988</v>
      </c>
      <c r="D6" s="14">
        <f t="shared" ref="D6:L6" si="0">SUM(D7:D12)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11956</v>
      </c>
      <c r="J6" s="14">
        <f t="shared" si="0"/>
        <v>0</v>
      </c>
      <c r="K6" s="14">
        <f t="shared" si="0"/>
        <v>0</v>
      </c>
      <c r="L6" s="14">
        <f t="shared" si="0"/>
        <v>9170567.2199999988</v>
      </c>
    </row>
    <row r="7" spans="1:12" ht="18" customHeight="1" x14ac:dyDescent="0.25">
      <c r="A7" s="2" t="s">
        <v>14</v>
      </c>
      <c r="B7" s="3" t="s">
        <v>15</v>
      </c>
      <c r="C7" s="13">
        <v>218700.41</v>
      </c>
      <c r="D7" s="13"/>
      <c r="E7" s="13"/>
      <c r="F7" s="13"/>
      <c r="G7" s="13"/>
      <c r="H7" s="13"/>
      <c r="I7" s="13"/>
      <c r="J7" s="13"/>
      <c r="K7" s="13"/>
      <c r="L7" s="24">
        <v>218700.41</v>
      </c>
    </row>
    <row r="8" spans="1:12" ht="70.5" customHeight="1" x14ac:dyDescent="0.25">
      <c r="A8" s="6" t="s">
        <v>17</v>
      </c>
      <c r="B8" s="4" t="s">
        <v>16</v>
      </c>
      <c r="C8" s="13"/>
      <c r="D8" s="13"/>
      <c r="E8" s="13"/>
      <c r="F8" s="13"/>
      <c r="G8" s="13"/>
      <c r="H8" s="13"/>
      <c r="I8" s="13"/>
      <c r="J8" s="13"/>
      <c r="K8" s="13"/>
      <c r="L8" s="24"/>
    </row>
    <row r="9" spans="1:12" ht="29.25" customHeight="1" x14ac:dyDescent="0.25">
      <c r="A9" s="2" t="s">
        <v>19</v>
      </c>
      <c r="B9" s="3" t="s">
        <v>18</v>
      </c>
      <c r="C9" s="13">
        <v>8681554.1799999997</v>
      </c>
      <c r="D9" s="13"/>
      <c r="E9" s="13"/>
      <c r="F9" s="13"/>
      <c r="G9" s="13"/>
      <c r="H9" s="13"/>
      <c r="I9" s="13"/>
      <c r="J9" s="13"/>
      <c r="K9" s="13"/>
      <c r="L9" s="24">
        <v>8681554.1799999997</v>
      </c>
    </row>
    <row r="10" spans="1:12" ht="22.5" customHeight="1" x14ac:dyDescent="0.25">
      <c r="A10" s="6" t="s">
        <v>21</v>
      </c>
      <c r="B10" s="3" t="s">
        <v>20</v>
      </c>
      <c r="C10" s="13">
        <v>135750.79</v>
      </c>
      <c r="D10" s="13"/>
      <c r="E10" s="13"/>
      <c r="F10" s="13"/>
      <c r="G10" s="13"/>
      <c r="H10" s="13"/>
      <c r="I10" s="13"/>
      <c r="J10" s="13"/>
      <c r="K10" s="13"/>
      <c r="L10" s="24">
        <f>+SUM(C10-I10)</f>
        <v>135750.79</v>
      </c>
    </row>
    <row r="11" spans="1:12" ht="19.5" customHeight="1" x14ac:dyDescent="0.25">
      <c r="A11" s="2" t="s">
        <v>23</v>
      </c>
      <c r="B11" s="3" t="s">
        <v>22</v>
      </c>
      <c r="C11" s="13"/>
      <c r="D11" s="13"/>
      <c r="E11" s="13"/>
      <c r="F11" s="13"/>
      <c r="G11" s="13"/>
      <c r="H11" s="13"/>
      <c r="I11" s="13"/>
      <c r="J11" s="13"/>
      <c r="K11" s="13"/>
      <c r="L11" s="24"/>
    </row>
    <row r="12" spans="1:12" ht="19.5" customHeight="1" x14ac:dyDescent="0.25">
      <c r="A12" s="6" t="s">
        <v>128</v>
      </c>
      <c r="B12" s="3" t="s">
        <v>24</v>
      </c>
      <c r="C12" s="13">
        <v>146517.84</v>
      </c>
      <c r="D12" s="13"/>
      <c r="E12" s="13"/>
      <c r="F12" s="13"/>
      <c r="G12" s="13"/>
      <c r="H12" s="13"/>
      <c r="I12" s="13">
        <v>11956</v>
      </c>
      <c r="J12" s="13"/>
      <c r="K12" s="13"/>
      <c r="L12" s="24">
        <f>+SUM(C12-I12)</f>
        <v>134561.84</v>
      </c>
    </row>
    <row r="15" spans="1:12" x14ac:dyDescent="0.25">
      <c r="A15" t="s">
        <v>154</v>
      </c>
    </row>
    <row r="18" spans="2:2" x14ac:dyDescent="0.25">
      <c r="B18" t="s">
        <v>152</v>
      </c>
    </row>
  </sheetData>
  <mergeCells count="8">
    <mergeCell ref="J2:L2"/>
    <mergeCell ref="J3:L3"/>
    <mergeCell ref="H4:K4"/>
    <mergeCell ref="L4:L5"/>
    <mergeCell ref="A4:A5"/>
    <mergeCell ref="B4:B5"/>
    <mergeCell ref="C4:C5"/>
    <mergeCell ref="D4:G4"/>
  </mergeCells>
  <pageMargins left="0.25" right="0.25" top="0.75" bottom="0.75" header="0.3" footer="0.3"/>
  <pageSetup paperSize="9" scale="9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A4" sqref="A4"/>
    </sheetView>
  </sheetViews>
  <sheetFormatPr defaultRowHeight="15" x14ac:dyDescent="0.25"/>
  <cols>
    <col min="3" max="3" width="27" customWidth="1"/>
    <col min="4" max="4" width="22.7109375" customWidth="1"/>
  </cols>
  <sheetData>
    <row r="2" spans="2:7" ht="15" customHeight="1" x14ac:dyDescent="0.25">
      <c r="B2" t="s">
        <v>144</v>
      </c>
      <c r="D2" s="22" t="s">
        <v>151</v>
      </c>
      <c r="E2" s="26"/>
      <c r="F2" s="26"/>
      <c r="G2" s="26"/>
    </row>
    <row r="3" spans="2:7" x14ac:dyDescent="0.25">
      <c r="E3" s="27"/>
      <c r="F3" s="27"/>
      <c r="G3" s="27"/>
    </row>
    <row r="4" spans="2:7" ht="38.25" x14ac:dyDescent="0.25">
      <c r="B4" s="5" t="s">
        <v>0</v>
      </c>
      <c r="C4" s="5" t="s">
        <v>93</v>
      </c>
      <c r="D4" s="5" t="s">
        <v>86</v>
      </c>
    </row>
    <row r="5" spans="2:7" x14ac:dyDescent="0.25">
      <c r="B5" s="2" t="s">
        <v>12</v>
      </c>
      <c r="C5" s="3"/>
      <c r="D5" s="13"/>
    </row>
    <row r="6" spans="2:7" x14ac:dyDescent="0.25">
      <c r="B6" s="2" t="s">
        <v>35</v>
      </c>
      <c r="C6" s="3"/>
      <c r="D6" s="13"/>
    </row>
    <row r="7" spans="2:7" x14ac:dyDescent="0.25">
      <c r="B7" s="2" t="s">
        <v>68</v>
      </c>
      <c r="C7" s="3"/>
      <c r="D7" s="13"/>
    </row>
    <row r="8" spans="2:7" x14ac:dyDescent="0.25">
      <c r="B8" s="2"/>
      <c r="C8" s="3" t="s">
        <v>92</v>
      </c>
      <c r="D8" s="13"/>
    </row>
    <row r="9" spans="2:7" x14ac:dyDescent="0.25">
      <c r="B9" s="29" t="s">
        <v>25</v>
      </c>
      <c r="C9" s="29"/>
      <c r="D9" s="14">
        <f>SUM(D5:D8)</f>
        <v>0</v>
      </c>
    </row>
    <row r="11" spans="2:7" x14ac:dyDescent="0.25">
      <c r="B11" t="s">
        <v>154</v>
      </c>
    </row>
    <row r="14" spans="2:7" x14ac:dyDescent="0.25">
      <c r="C14" t="s">
        <v>152</v>
      </c>
    </row>
  </sheetData>
  <mergeCells count="3">
    <mergeCell ref="B9:C9"/>
    <mergeCell ref="E2:G2"/>
    <mergeCell ref="E3:G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workbookViewId="0">
      <selection activeCell="A4" sqref="A4:A5"/>
    </sheetView>
  </sheetViews>
  <sheetFormatPr defaultRowHeight="15" x14ac:dyDescent="0.25"/>
  <cols>
    <col min="2" max="2" width="27.28515625" customWidth="1"/>
    <col min="3" max="3" width="22.85546875" customWidth="1"/>
  </cols>
  <sheetData>
    <row r="2" spans="2:7" ht="15" customHeight="1" x14ac:dyDescent="0.25">
      <c r="B2" t="s">
        <v>145</v>
      </c>
      <c r="C2" s="22" t="s">
        <v>151</v>
      </c>
      <c r="E2" s="25"/>
      <c r="F2" s="26"/>
      <c r="G2" s="26"/>
    </row>
    <row r="3" spans="2:7" x14ac:dyDescent="0.25">
      <c r="E3" s="27"/>
      <c r="F3" s="27"/>
      <c r="G3" s="27"/>
    </row>
    <row r="4" spans="2:7" ht="25.5" x14ac:dyDescent="0.25">
      <c r="B4" s="30" t="s">
        <v>94</v>
      </c>
      <c r="C4" s="9" t="s">
        <v>95</v>
      </c>
      <c r="D4" s="1"/>
    </row>
    <row r="5" spans="2:7" x14ac:dyDescent="0.25">
      <c r="B5" s="30"/>
      <c r="C5" s="9" t="s">
        <v>96</v>
      </c>
      <c r="D5" s="1"/>
    </row>
    <row r="6" spans="2:7" x14ac:dyDescent="0.25">
      <c r="B6" s="4" t="s">
        <v>97</v>
      </c>
      <c r="C6" s="13">
        <v>12960</v>
      </c>
      <c r="D6" s="1"/>
    </row>
    <row r="7" spans="2:7" x14ac:dyDescent="0.25">
      <c r="B7" s="4" t="s">
        <v>98</v>
      </c>
      <c r="C7" s="13">
        <v>31453.81</v>
      </c>
      <c r="D7" s="1"/>
    </row>
    <row r="8" spans="2:7" x14ac:dyDescent="0.25">
      <c r="B8" s="4" t="s">
        <v>99</v>
      </c>
      <c r="C8" s="13"/>
      <c r="D8" s="1"/>
    </row>
    <row r="9" spans="2:7" x14ac:dyDescent="0.25">
      <c r="B9" s="4" t="s">
        <v>153</v>
      </c>
      <c r="C9" s="13"/>
      <c r="D9" s="1"/>
    </row>
    <row r="10" spans="2:7" x14ac:dyDescent="0.25">
      <c r="B10" s="19" t="s">
        <v>25</v>
      </c>
      <c r="C10" s="20">
        <f>SUM(C6:C9)</f>
        <v>44413.81</v>
      </c>
      <c r="D10" s="1"/>
    </row>
    <row r="12" spans="2:7" x14ac:dyDescent="0.25">
      <c r="B12" t="s">
        <v>154</v>
      </c>
    </row>
    <row r="15" spans="2:7" x14ac:dyDescent="0.25">
      <c r="B15" t="s">
        <v>152</v>
      </c>
    </row>
  </sheetData>
  <mergeCells count="3">
    <mergeCell ref="B4:B5"/>
    <mergeCell ref="E2:G2"/>
    <mergeCell ref="E3:G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workbookViewId="0">
      <selection activeCell="A4" sqref="A4:A5"/>
    </sheetView>
  </sheetViews>
  <sheetFormatPr defaultRowHeight="15" x14ac:dyDescent="0.25"/>
  <cols>
    <col min="2" max="2" width="7.85546875" customWidth="1"/>
    <col min="3" max="3" width="34.140625" customWidth="1"/>
    <col min="4" max="4" width="17.140625" customWidth="1"/>
    <col min="5" max="5" width="12.85546875" customWidth="1"/>
    <col min="6" max="6" width="12.5703125" customWidth="1"/>
  </cols>
  <sheetData>
    <row r="2" spans="2:6" ht="15" customHeight="1" x14ac:dyDescent="0.25">
      <c r="B2" t="s">
        <v>146</v>
      </c>
      <c r="D2" s="25" t="s">
        <v>151</v>
      </c>
      <c r="E2" s="25"/>
      <c r="F2" s="25"/>
    </row>
    <row r="3" spans="2:6" x14ac:dyDescent="0.25">
      <c r="D3" s="27" t="s">
        <v>149</v>
      </c>
      <c r="E3" s="27"/>
      <c r="F3" s="27"/>
    </row>
    <row r="4" spans="2:6" ht="37.5" customHeight="1" x14ac:dyDescent="0.25">
      <c r="B4" s="28" t="s">
        <v>0</v>
      </c>
      <c r="C4" s="28" t="s">
        <v>1</v>
      </c>
      <c r="D4" s="28" t="s">
        <v>100</v>
      </c>
      <c r="E4" s="28" t="s">
        <v>101</v>
      </c>
      <c r="F4" s="28"/>
    </row>
    <row r="5" spans="2:6" ht="25.5" x14ac:dyDescent="0.25">
      <c r="B5" s="28"/>
      <c r="C5" s="28"/>
      <c r="D5" s="28"/>
      <c r="E5" s="5" t="s">
        <v>102</v>
      </c>
      <c r="F5" s="5" t="s">
        <v>103</v>
      </c>
    </row>
    <row r="6" spans="2:6" ht="25.5" x14ac:dyDescent="0.25">
      <c r="B6" s="2" t="s">
        <v>12</v>
      </c>
      <c r="C6" s="4" t="s">
        <v>129</v>
      </c>
      <c r="D6" s="13"/>
      <c r="E6" s="13"/>
      <c r="F6" s="13"/>
    </row>
    <row r="7" spans="2:6" ht="38.25" x14ac:dyDescent="0.25">
      <c r="B7" s="2" t="s">
        <v>35</v>
      </c>
      <c r="C7" s="4" t="s">
        <v>130</v>
      </c>
      <c r="D7" s="13"/>
      <c r="E7" s="13"/>
      <c r="F7" s="13"/>
    </row>
    <row r="8" spans="2:6" ht="25.5" x14ac:dyDescent="0.25">
      <c r="B8" s="2" t="s">
        <v>68</v>
      </c>
      <c r="C8" s="4" t="s">
        <v>104</v>
      </c>
      <c r="D8" s="13"/>
      <c r="E8" s="13"/>
      <c r="F8" s="13"/>
    </row>
    <row r="9" spans="2:6" ht="25.5" x14ac:dyDescent="0.25">
      <c r="B9" s="2">
        <v>4</v>
      </c>
      <c r="C9" s="4" t="s">
        <v>105</v>
      </c>
      <c r="D9" s="13"/>
      <c r="E9" s="13"/>
      <c r="F9" s="13"/>
    </row>
    <row r="10" spans="2:6" x14ac:dyDescent="0.25">
      <c r="B10" s="29" t="s">
        <v>25</v>
      </c>
      <c r="C10" s="29"/>
      <c r="D10" s="14">
        <f>SUM(D6:D9)</f>
        <v>0</v>
      </c>
      <c r="E10" s="14">
        <f t="shared" ref="E10:F10" si="0">SUM(E6:E9)</f>
        <v>0</v>
      </c>
      <c r="F10" s="14">
        <f t="shared" si="0"/>
        <v>0</v>
      </c>
    </row>
    <row r="12" spans="2:6" x14ac:dyDescent="0.25">
      <c r="B12" t="s">
        <v>154</v>
      </c>
    </row>
    <row r="15" spans="2:6" x14ac:dyDescent="0.25">
      <c r="C15" t="s">
        <v>152</v>
      </c>
    </row>
  </sheetData>
  <mergeCells count="7">
    <mergeCell ref="B10:C10"/>
    <mergeCell ref="D2:F2"/>
    <mergeCell ref="D3:F3"/>
    <mergeCell ref="B4:B5"/>
    <mergeCell ref="C4:C5"/>
    <mergeCell ref="D4:D5"/>
    <mergeCell ref="E4:F4"/>
  </mergeCells>
  <pageMargins left="0.7" right="0.7" top="0.75" bottom="0.75" header="0.3" footer="0.3"/>
  <pageSetup paperSize="9" scale="9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workbookViewId="0">
      <selection activeCell="A6" sqref="A6"/>
    </sheetView>
  </sheetViews>
  <sheetFormatPr defaultRowHeight="15" x14ac:dyDescent="0.25"/>
  <cols>
    <col min="3" max="3" width="27.140625" customWidth="1"/>
    <col min="4" max="4" width="23.28515625" customWidth="1"/>
  </cols>
  <sheetData>
    <row r="2" spans="2:7" ht="15" customHeight="1" x14ac:dyDescent="0.25">
      <c r="B2" t="s">
        <v>147</v>
      </c>
      <c r="D2" s="22" t="s">
        <v>151</v>
      </c>
      <c r="E2" s="26"/>
      <c r="F2" s="26"/>
      <c r="G2" s="26"/>
    </row>
    <row r="3" spans="2:7" x14ac:dyDescent="0.25">
      <c r="E3" s="27"/>
      <c r="F3" s="27"/>
      <c r="G3" s="27"/>
    </row>
    <row r="4" spans="2:7" ht="45" customHeight="1" x14ac:dyDescent="0.25">
      <c r="B4" s="5" t="s">
        <v>0</v>
      </c>
      <c r="C4" s="5" t="s">
        <v>106</v>
      </c>
      <c r="D4" s="5" t="s">
        <v>107</v>
      </c>
    </row>
    <row r="5" spans="2:7" ht="33.75" customHeight="1" x14ac:dyDescent="0.25">
      <c r="B5" s="2" t="s">
        <v>12</v>
      </c>
      <c r="C5" s="23" t="s">
        <v>108</v>
      </c>
      <c r="D5" s="13">
        <v>0</v>
      </c>
    </row>
    <row r="6" spans="2:7" ht="35.25" customHeight="1" x14ac:dyDescent="0.25">
      <c r="B6" s="2" t="s">
        <v>35</v>
      </c>
      <c r="C6" s="23" t="s">
        <v>109</v>
      </c>
      <c r="D6" s="13">
        <v>0</v>
      </c>
    </row>
    <row r="7" spans="2:7" ht="30.75" customHeight="1" x14ac:dyDescent="0.25">
      <c r="B7" s="2" t="s">
        <v>68</v>
      </c>
      <c r="C7" s="23" t="s">
        <v>110</v>
      </c>
      <c r="D7" s="13">
        <v>0</v>
      </c>
    </row>
    <row r="8" spans="2:7" x14ac:dyDescent="0.25">
      <c r="B8" s="35" t="s">
        <v>131</v>
      </c>
      <c r="C8" s="31" t="s">
        <v>132</v>
      </c>
      <c r="D8" s="33"/>
    </row>
    <row r="9" spans="2:7" x14ac:dyDescent="0.25">
      <c r="B9" s="36"/>
      <c r="C9" s="32"/>
      <c r="D9" s="34"/>
    </row>
    <row r="11" spans="2:7" x14ac:dyDescent="0.25">
      <c r="B11" t="s">
        <v>155</v>
      </c>
    </row>
    <row r="14" spans="2:7" x14ac:dyDescent="0.25">
      <c r="C14" t="s">
        <v>152</v>
      </c>
    </row>
  </sheetData>
  <mergeCells count="5">
    <mergeCell ref="E2:G2"/>
    <mergeCell ref="E3:G3"/>
    <mergeCell ref="C8:C9"/>
    <mergeCell ref="D8:D9"/>
    <mergeCell ref="B8:B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workbookViewId="0">
      <selection activeCell="B1" sqref="B1"/>
    </sheetView>
  </sheetViews>
  <sheetFormatPr defaultRowHeight="15" x14ac:dyDescent="0.25"/>
  <cols>
    <col min="2" max="2" width="19.85546875" customWidth="1"/>
    <col min="3" max="3" width="17.7109375" customWidth="1"/>
    <col min="4" max="4" width="22.85546875" customWidth="1"/>
  </cols>
  <sheetData>
    <row r="1" spans="2:7" ht="15" customHeight="1" x14ac:dyDescent="0.25">
      <c r="D1" s="22" t="s">
        <v>151</v>
      </c>
      <c r="E1" s="26"/>
      <c r="F1" s="26"/>
      <c r="G1" s="26"/>
    </row>
    <row r="2" spans="2:7" ht="16.5" customHeight="1" x14ac:dyDescent="0.25">
      <c r="B2" t="s">
        <v>148</v>
      </c>
      <c r="E2" s="27"/>
      <c r="F2" s="27"/>
      <c r="G2" s="27"/>
    </row>
    <row r="3" spans="2:7" x14ac:dyDescent="0.25">
      <c r="C3" s="37" t="s">
        <v>112</v>
      </c>
      <c r="D3" s="37"/>
    </row>
    <row r="4" spans="2:7" x14ac:dyDescent="0.25">
      <c r="B4" s="37" t="s">
        <v>111</v>
      </c>
      <c r="C4" s="11" t="s">
        <v>113</v>
      </c>
      <c r="D4" s="11" t="s">
        <v>114</v>
      </c>
    </row>
    <row r="5" spans="2:7" x14ac:dyDescent="0.25">
      <c r="B5" s="37"/>
      <c r="C5" s="10">
        <v>0</v>
      </c>
      <c r="D5" s="16">
        <v>0</v>
      </c>
    </row>
    <row r="6" spans="2:7" x14ac:dyDescent="0.25">
      <c r="B6" s="4" t="s">
        <v>115</v>
      </c>
      <c r="C6" s="10">
        <v>0</v>
      </c>
      <c r="D6" s="16">
        <v>0</v>
      </c>
    </row>
    <row r="7" spans="2:7" x14ac:dyDescent="0.25">
      <c r="B7" s="4" t="s">
        <v>116</v>
      </c>
      <c r="C7" s="10">
        <v>0</v>
      </c>
      <c r="D7" s="16">
        <v>0</v>
      </c>
    </row>
    <row r="8" spans="2:7" ht="25.5" x14ac:dyDescent="0.25">
      <c r="B8" s="4" t="s">
        <v>117</v>
      </c>
      <c r="C8" s="10">
        <v>0</v>
      </c>
      <c r="D8" s="16">
        <v>0</v>
      </c>
    </row>
    <row r="9" spans="2:7" ht="25.5" x14ac:dyDescent="0.25">
      <c r="B9" s="4" t="s">
        <v>118</v>
      </c>
    </row>
    <row r="11" spans="2:7" x14ac:dyDescent="0.25">
      <c r="B11" t="s">
        <v>154</v>
      </c>
    </row>
    <row r="14" spans="2:7" x14ac:dyDescent="0.25">
      <c r="B14" t="s">
        <v>152</v>
      </c>
    </row>
  </sheetData>
  <mergeCells count="4">
    <mergeCell ref="B4:B5"/>
    <mergeCell ref="C3:D3"/>
    <mergeCell ref="E1:G1"/>
    <mergeCell ref="E2:G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tabSelected="1" workbookViewId="0">
      <selection activeCell="A5" sqref="A5"/>
    </sheetView>
  </sheetViews>
  <sheetFormatPr defaultRowHeight="15" x14ac:dyDescent="0.25"/>
  <cols>
    <col min="3" max="3" width="25" customWidth="1"/>
    <col min="4" max="4" width="21.28515625" customWidth="1"/>
    <col min="5" max="5" width="20.7109375" customWidth="1"/>
  </cols>
  <sheetData>
    <row r="2" spans="2:6" ht="15" customHeight="1" x14ac:dyDescent="0.25">
      <c r="B2" t="s">
        <v>150</v>
      </c>
      <c r="D2" s="25" t="s">
        <v>151</v>
      </c>
      <c r="E2" s="25"/>
      <c r="F2" s="25"/>
    </row>
    <row r="3" spans="2:6" x14ac:dyDescent="0.25">
      <c r="D3" s="27" t="s">
        <v>149</v>
      </c>
      <c r="E3" s="27"/>
      <c r="F3" s="27"/>
    </row>
    <row r="4" spans="2:6" ht="25.5" x14ac:dyDescent="0.25">
      <c r="B4" s="5" t="s">
        <v>0</v>
      </c>
      <c r="C4" s="5" t="s">
        <v>119</v>
      </c>
      <c r="D4" s="5" t="s">
        <v>120</v>
      </c>
      <c r="E4" s="5" t="s">
        <v>121</v>
      </c>
    </row>
    <row r="5" spans="2:6" x14ac:dyDescent="0.25">
      <c r="B5" s="2" t="s">
        <v>12</v>
      </c>
      <c r="C5" s="4" t="s">
        <v>122</v>
      </c>
      <c r="D5" s="21">
        <v>0</v>
      </c>
      <c r="E5" s="21">
        <v>0</v>
      </c>
    </row>
    <row r="6" spans="2:6" x14ac:dyDescent="0.25">
      <c r="B6" s="2" t="s">
        <v>35</v>
      </c>
      <c r="C6" s="4" t="s">
        <v>123</v>
      </c>
      <c r="D6" s="21">
        <v>0</v>
      </c>
      <c r="E6" s="21">
        <v>0</v>
      </c>
    </row>
    <row r="7" spans="2:6" x14ac:dyDescent="0.25">
      <c r="B7" s="2" t="s">
        <v>124</v>
      </c>
      <c r="C7" s="4" t="s">
        <v>125</v>
      </c>
      <c r="D7" s="21"/>
      <c r="E7" s="21"/>
    </row>
    <row r="8" spans="2:6" x14ac:dyDescent="0.25">
      <c r="B8" s="2" t="s">
        <v>68</v>
      </c>
      <c r="C8" s="4" t="s">
        <v>126</v>
      </c>
      <c r="D8" s="21">
        <v>0</v>
      </c>
      <c r="E8" s="21">
        <v>0</v>
      </c>
    </row>
    <row r="9" spans="2:6" x14ac:dyDescent="0.25">
      <c r="B9" s="12" t="s">
        <v>70</v>
      </c>
      <c r="C9" s="4" t="s">
        <v>127</v>
      </c>
      <c r="D9" s="21">
        <f>SUM(D10:D11)</f>
        <v>0</v>
      </c>
      <c r="E9" s="21">
        <f>SUM(E10:E11)</f>
        <v>0</v>
      </c>
    </row>
    <row r="10" spans="2:6" x14ac:dyDescent="0.25">
      <c r="B10" s="12" t="s">
        <v>133</v>
      </c>
      <c r="C10" s="4" t="s">
        <v>92</v>
      </c>
      <c r="D10" s="21"/>
      <c r="E10" s="21"/>
    </row>
    <row r="11" spans="2:6" x14ac:dyDescent="0.25">
      <c r="B11" s="12" t="s">
        <v>134</v>
      </c>
      <c r="C11" s="4" t="s">
        <v>92</v>
      </c>
      <c r="D11" s="21"/>
      <c r="E11" s="21"/>
    </row>
    <row r="13" spans="2:6" x14ac:dyDescent="0.25">
      <c r="B13" t="s">
        <v>156</v>
      </c>
    </row>
    <row r="16" spans="2:6" x14ac:dyDescent="0.25">
      <c r="C16" t="s">
        <v>152</v>
      </c>
    </row>
  </sheetData>
  <mergeCells count="2">
    <mergeCell ref="D2:F2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2"/>
  <sheetViews>
    <sheetView workbookViewId="0"/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2" spans="1:12" ht="15" customHeight="1" x14ac:dyDescent="0.25">
      <c r="A2" t="s">
        <v>136</v>
      </c>
      <c r="J2" s="25" t="s">
        <v>151</v>
      </c>
      <c r="K2" s="25"/>
      <c r="L2" s="25"/>
    </row>
    <row r="3" spans="1:12" x14ac:dyDescent="0.25">
      <c r="J3" s="27" t="s">
        <v>149</v>
      </c>
      <c r="K3" s="27"/>
      <c r="L3" s="27"/>
    </row>
    <row r="4" spans="1:12" x14ac:dyDescent="0.25">
      <c r="A4" s="28" t="s">
        <v>0</v>
      </c>
      <c r="B4" s="28" t="s">
        <v>1</v>
      </c>
      <c r="C4" s="28" t="s">
        <v>2</v>
      </c>
      <c r="D4" s="28" t="s">
        <v>3</v>
      </c>
      <c r="E4" s="28"/>
      <c r="F4" s="28"/>
      <c r="G4" s="28"/>
      <c r="H4" s="28" t="s">
        <v>4</v>
      </c>
      <c r="I4" s="28"/>
      <c r="J4" s="28"/>
      <c r="K4" s="28"/>
      <c r="L4" s="28" t="s">
        <v>5</v>
      </c>
    </row>
    <row r="5" spans="1:12" ht="25.5" x14ac:dyDescent="0.25">
      <c r="A5" s="28"/>
      <c r="B5" s="28"/>
      <c r="C5" s="28"/>
      <c r="D5" s="5" t="s">
        <v>6</v>
      </c>
      <c r="E5" s="5" t="s">
        <v>7</v>
      </c>
      <c r="F5" s="5" t="s">
        <v>8</v>
      </c>
      <c r="G5" s="5" t="s">
        <v>9</v>
      </c>
      <c r="H5" s="5" t="s">
        <v>6</v>
      </c>
      <c r="I5" s="5" t="s">
        <v>10</v>
      </c>
      <c r="J5" s="5" t="s">
        <v>8</v>
      </c>
      <c r="K5" s="5" t="s">
        <v>9</v>
      </c>
      <c r="L5" s="28"/>
    </row>
    <row r="6" spans="1:12" ht="38.25" x14ac:dyDescent="0.25">
      <c r="A6" s="2" t="s">
        <v>12</v>
      </c>
      <c r="B6" s="4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8" t="s">
        <v>25</v>
      </c>
      <c r="B7" s="28"/>
      <c r="C7" s="14">
        <f>SUM(C6)</f>
        <v>0</v>
      </c>
      <c r="D7" s="14">
        <f t="shared" ref="D7:L7" si="0">SUM(D6)</f>
        <v>0</v>
      </c>
      <c r="E7" s="14">
        <f t="shared" si="0"/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</row>
    <row r="9" spans="1:12" x14ac:dyDescent="0.25">
      <c r="A9" t="s">
        <v>154</v>
      </c>
    </row>
    <row r="12" spans="1:12" x14ac:dyDescent="0.25">
      <c r="B12" t="s">
        <v>152</v>
      </c>
    </row>
  </sheetData>
  <mergeCells count="9">
    <mergeCell ref="J2:L2"/>
    <mergeCell ref="J3:L3"/>
    <mergeCell ref="H4:K4"/>
    <mergeCell ref="L4:L5"/>
    <mergeCell ref="A7:B7"/>
    <mergeCell ref="A4:A5"/>
    <mergeCell ref="B4:B5"/>
    <mergeCell ref="C4:C5"/>
    <mergeCell ref="D4:G4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workbookViewId="0">
      <selection activeCell="K23" sqref="K23"/>
    </sheetView>
  </sheetViews>
  <sheetFormatPr defaultRowHeight="15" x14ac:dyDescent="0.25"/>
  <cols>
    <col min="2" max="2" width="25.140625" customWidth="1"/>
    <col min="3" max="3" width="11.7109375" customWidth="1"/>
    <col min="4" max="4" width="10.7109375" customWidth="1"/>
    <col min="5" max="5" width="10.5703125" customWidth="1"/>
    <col min="6" max="6" width="14.28515625" customWidth="1"/>
    <col min="7" max="7" width="8.28515625" customWidth="1"/>
    <col min="8" max="8" width="7.7109375" customWidth="1"/>
    <col min="9" max="9" width="9.28515625" customWidth="1"/>
    <col min="10" max="10" width="13.7109375" customWidth="1"/>
    <col min="11" max="11" width="9.85546875" customWidth="1"/>
    <col min="12" max="12" width="12.42578125" customWidth="1"/>
  </cols>
  <sheetData>
    <row r="2" spans="1:12" ht="15" customHeight="1" x14ac:dyDescent="0.25">
      <c r="A2" t="s">
        <v>137</v>
      </c>
      <c r="J2" s="25" t="s">
        <v>151</v>
      </c>
      <c r="K2" s="25"/>
      <c r="L2" s="25"/>
    </row>
    <row r="3" spans="1:12" x14ac:dyDescent="0.25">
      <c r="J3" s="27" t="s">
        <v>149</v>
      </c>
      <c r="K3" s="27"/>
      <c r="L3" s="27"/>
    </row>
    <row r="4" spans="1:12" x14ac:dyDescent="0.25">
      <c r="A4" s="28" t="s">
        <v>0</v>
      </c>
      <c r="B4" s="5" t="s">
        <v>1</v>
      </c>
      <c r="C4" s="28" t="s">
        <v>2</v>
      </c>
      <c r="D4" s="28" t="s">
        <v>3</v>
      </c>
      <c r="E4" s="28"/>
      <c r="F4" s="28"/>
      <c r="G4" s="28"/>
      <c r="H4" s="28" t="s">
        <v>4</v>
      </c>
      <c r="I4" s="28"/>
      <c r="J4" s="28"/>
      <c r="K4" s="28"/>
      <c r="L4" s="28" t="s">
        <v>5</v>
      </c>
    </row>
    <row r="5" spans="1:12" ht="25.5" x14ac:dyDescent="0.25">
      <c r="A5" s="28"/>
      <c r="B5" s="5" t="s">
        <v>27</v>
      </c>
      <c r="C5" s="28"/>
      <c r="D5" s="5" t="s">
        <v>6</v>
      </c>
      <c r="E5" s="5" t="s">
        <v>28</v>
      </c>
      <c r="F5" s="5" t="s">
        <v>8</v>
      </c>
      <c r="G5" s="5" t="s">
        <v>9</v>
      </c>
      <c r="H5" s="5" t="s">
        <v>6</v>
      </c>
      <c r="I5" s="5" t="s">
        <v>10</v>
      </c>
      <c r="J5" s="5" t="s">
        <v>8</v>
      </c>
      <c r="K5" s="5" t="s">
        <v>9</v>
      </c>
      <c r="L5" s="28"/>
    </row>
    <row r="6" spans="1:12" x14ac:dyDescent="0.25">
      <c r="A6" s="2" t="s">
        <v>12</v>
      </c>
      <c r="B6" s="4" t="s">
        <v>29</v>
      </c>
      <c r="C6" s="14">
        <f>SUM(C7:C11)</f>
        <v>5017464.01</v>
      </c>
      <c r="D6" s="14">
        <f t="shared" ref="D6:L6" si="0">SUM(D7:D11)</f>
        <v>0</v>
      </c>
      <c r="E6" s="14">
        <f t="shared" si="0"/>
        <v>233417.2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11956</v>
      </c>
      <c r="J6" s="14">
        <f t="shared" si="0"/>
        <v>0</v>
      </c>
      <c r="K6" s="14">
        <f t="shared" si="0"/>
        <v>0</v>
      </c>
      <c r="L6" s="14">
        <f t="shared" si="0"/>
        <v>5238925.209999999</v>
      </c>
    </row>
    <row r="7" spans="1:12" x14ac:dyDescent="0.25">
      <c r="A7" s="2" t="s">
        <v>14</v>
      </c>
      <c r="B7" s="4" t="s">
        <v>30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38.25" x14ac:dyDescent="0.25">
      <c r="A8" s="2" t="s">
        <v>17</v>
      </c>
      <c r="B8" s="4" t="s">
        <v>31</v>
      </c>
      <c r="C8" s="24">
        <v>4755840.97</v>
      </c>
      <c r="D8" s="24"/>
      <c r="E8" s="24">
        <v>215267.75</v>
      </c>
      <c r="F8" s="24"/>
      <c r="G8" s="24"/>
      <c r="H8" s="24"/>
      <c r="I8" s="24"/>
      <c r="J8" s="24"/>
      <c r="K8" s="24"/>
      <c r="L8" s="24">
        <f>SUM(C8+E8)</f>
        <v>4971108.72</v>
      </c>
    </row>
    <row r="9" spans="1:12" ht="35.25" customHeight="1" x14ac:dyDescent="0.25">
      <c r="A9" s="2" t="s">
        <v>19</v>
      </c>
      <c r="B9" s="4" t="s">
        <v>32</v>
      </c>
      <c r="C9" s="24">
        <v>133297.99</v>
      </c>
      <c r="D9" s="24"/>
      <c r="E9" s="24">
        <v>1635.19</v>
      </c>
      <c r="F9" s="24"/>
      <c r="G9" s="24"/>
      <c r="H9" s="24"/>
      <c r="I9" s="24"/>
      <c r="J9" s="24"/>
      <c r="K9" s="24"/>
      <c r="L9" s="24">
        <f>SUM(C9+E9)</f>
        <v>134933.18</v>
      </c>
    </row>
    <row r="10" spans="1:12" x14ac:dyDescent="0.25">
      <c r="A10" s="2" t="s">
        <v>21</v>
      </c>
      <c r="B10" s="4" t="s">
        <v>33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25.5" x14ac:dyDescent="0.25">
      <c r="A11" s="2" t="s">
        <v>23</v>
      </c>
      <c r="B11" s="4" t="s">
        <v>34</v>
      </c>
      <c r="C11" s="24">
        <v>128325.05</v>
      </c>
      <c r="D11" s="24"/>
      <c r="E11" s="24">
        <v>16514.259999999998</v>
      </c>
      <c r="F11" s="24"/>
      <c r="G11" s="24"/>
      <c r="H11" s="24"/>
      <c r="I11" s="24">
        <v>11956</v>
      </c>
      <c r="J11" s="24"/>
      <c r="K11" s="24"/>
      <c r="L11" s="24">
        <f>SUM(C11+E11-I11)</f>
        <v>132883.31</v>
      </c>
    </row>
    <row r="12" spans="1:12" ht="25.5" x14ac:dyDescent="0.25">
      <c r="A12" s="2" t="s">
        <v>35</v>
      </c>
      <c r="B12" s="4" t="s">
        <v>36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28" t="s">
        <v>25</v>
      </c>
      <c r="B13" s="28"/>
      <c r="C13" s="14">
        <f>SUM(C12+C6)</f>
        <v>5017464.01</v>
      </c>
      <c r="D13" s="14">
        <f t="shared" ref="D13:L13" si="1">SUM(D12+D6)</f>
        <v>0</v>
      </c>
      <c r="E13" s="14">
        <f t="shared" si="1"/>
        <v>233417.2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11956</v>
      </c>
      <c r="J13" s="14">
        <f t="shared" si="1"/>
        <v>0</v>
      </c>
      <c r="K13" s="14">
        <f t="shared" si="1"/>
        <v>0</v>
      </c>
      <c r="L13" s="14">
        <f t="shared" si="1"/>
        <v>5238925.209999999</v>
      </c>
    </row>
    <row r="15" spans="1:12" x14ac:dyDescent="0.25">
      <c r="A15" t="s">
        <v>154</v>
      </c>
    </row>
    <row r="18" spans="2:2" x14ac:dyDescent="0.25">
      <c r="B18" t="s">
        <v>152</v>
      </c>
    </row>
  </sheetData>
  <mergeCells count="8">
    <mergeCell ref="L4:L5"/>
    <mergeCell ref="J2:L2"/>
    <mergeCell ref="J3:L3"/>
    <mergeCell ref="A13:B13"/>
    <mergeCell ref="A4:A5"/>
    <mergeCell ref="C4:C5"/>
    <mergeCell ref="D4:G4"/>
    <mergeCell ref="H4:K4"/>
  </mergeCells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2"/>
  <sheetViews>
    <sheetView workbookViewId="0">
      <selection activeCell="A4" sqref="A4"/>
    </sheetView>
  </sheetViews>
  <sheetFormatPr defaultRowHeight="15" x14ac:dyDescent="0.25"/>
  <cols>
    <col min="3" max="3" width="17.85546875" customWidth="1"/>
    <col min="4" max="4" width="21.140625" customWidth="1"/>
    <col min="5" max="5" width="27.42578125" customWidth="1"/>
  </cols>
  <sheetData>
    <row r="2" spans="2:6" ht="15" customHeight="1" x14ac:dyDescent="0.25">
      <c r="B2" t="s">
        <v>138</v>
      </c>
      <c r="D2" s="25" t="s">
        <v>151</v>
      </c>
      <c r="E2" s="25"/>
      <c r="F2" s="25"/>
    </row>
    <row r="3" spans="2:6" x14ac:dyDescent="0.25">
      <c r="D3" s="27" t="s">
        <v>149</v>
      </c>
      <c r="E3" s="27"/>
      <c r="F3" s="27"/>
    </row>
    <row r="4" spans="2:6" ht="38.25" x14ac:dyDescent="0.25">
      <c r="B4" s="5" t="s">
        <v>0</v>
      </c>
      <c r="C4" s="5" t="s">
        <v>1</v>
      </c>
      <c r="D4" s="5" t="s">
        <v>37</v>
      </c>
      <c r="E4" s="5" t="s">
        <v>38</v>
      </c>
    </row>
    <row r="5" spans="2:6" ht="25.5" x14ac:dyDescent="0.25">
      <c r="B5" s="2" t="s">
        <v>12</v>
      </c>
      <c r="C5" s="3" t="s">
        <v>39</v>
      </c>
      <c r="D5" s="13"/>
      <c r="E5" s="13"/>
    </row>
    <row r="6" spans="2:6" ht="25.5" x14ac:dyDescent="0.25">
      <c r="B6" s="2" t="s">
        <v>35</v>
      </c>
      <c r="C6" s="3" t="s">
        <v>40</v>
      </c>
      <c r="D6" s="13"/>
      <c r="E6" s="13"/>
    </row>
    <row r="7" spans="2:6" x14ac:dyDescent="0.25">
      <c r="B7" s="29" t="s">
        <v>25</v>
      </c>
      <c r="C7" s="29"/>
      <c r="D7" s="14">
        <f>SUM(D5:D6)</f>
        <v>0</v>
      </c>
      <c r="E7" s="14">
        <f>SUM(E5:E6)</f>
        <v>0</v>
      </c>
    </row>
    <row r="9" spans="2:6" x14ac:dyDescent="0.25">
      <c r="B9" t="s">
        <v>154</v>
      </c>
    </row>
    <row r="12" spans="2:6" x14ac:dyDescent="0.25">
      <c r="C12" t="s">
        <v>152</v>
      </c>
    </row>
  </sheetData>
  <mergeCells count="3">
    <mergeCell ref="B7:C7"/>
    <mergeCell ref="D2:F2"/>
    <mergeCell ref="D3:F3"/>
  </mergeCells>
  <pageMargins left="0.7" right="0.7" top="0.75" bottom="0.75" header="0.3" footer="0.3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workbookViewId="0"/>
  </sheetViews>
  <sheetFormatPr defaultRowHeight="15" x14ac:dyDescent="0.25"/>
  <cols>
    <col min="3" max="3" width="18" customWidth="1"/>
    <col min="4" max="4" width="17.42578125" customWidth="1"/>
    <col min="5" max="5" width="19.140625" customWidth="1"/>
    <col min="6" max="6" width="18.7109375" customWidth="1"/>
    <col min="7" max="7" width="17.140625" customWidth="1"/>
    <col min="8" max="8" width="18.28515625" customWidth="1"/>
  </cols>
  <sheetData>
    <row r="1" spans="2:8" ht="15" customHeight="1" x14ac:dyDescent="0.25">
      <c r="B1" t="s">
        <v>139</v>
      </c>
      <c r="F1" s="25" t="s">
        <v>151</v>
      </c>
      <c r="G1" s="25"/>
      <c r="H1" s="25"/>
    </row>
    <row r="2" spans="2:8" x14ac:dyDescent="0.25">
      <c r="F2" s="27" t="s">
        <v>149</v>
      </c>
      <c r="G2" s="27"/>
      <c r="H2" s="27"/>
    </row>
    <row r="3" spans="2:8" ht="38.25" x14ac:dyDescent="0.25">
      <c r="B3" s="5" t="s">
        <v>0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46</v>
      </c>
    </row>
    <row r="4" spans="2:8" x14ac:dyDescent="0.25">
      <c r="B4" s="2" t="s">
        <v>47</v>
      </c>
      <c r="C4" s="4" t="s">
        <v>48</v>
      </c>
      <c r="D4" s="13">
        <f>SUM(D5:D6)</f>
        <v>0</v>
      </c>
      <c r="E4" s="13">
        <f t="shared" ref="E4:H4" si="0">SUM(E5:E6)</f>
        <v>0</v>
      </c>
      <c r="F4" s="13">
        <f t="shared" si="0"/>
        <v>0</v>
      </c>
      <c r="G4" s="13">
        <f t="shared" si="0"/>
        <v>0</v>
      </c>
      <c r="H4" s="13">
        <f t="shared" si="0"/>
        <v>0</v>
      </c>
    </row>
    <row r="5" spans="2:8" ht="25.5" x14ac:dyDescent="0.25">
      <c r="B5" s="2" t="s">
        <v>50</v>
      </c>
      <c r="C5" s="4" t="s">
        <v>51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2:8" ht="38.25" x14ac:dyDescent="0.25">
      <c r="B6" s="2" t="s">
        <v>52</v>
      </c>
      <c r="C6" s="4" t="s">
        <v>53</v>
      </c>
      <c r="D6" s="13">
        <f>SUM(D7:D10)</f>
        <v>0</v>
      </c>
      <c r="E6" s="13">
        <f t="shared" ref="E6:H6" si="1">SUM(E7:E10)</f>
        <v>0</v>
      </c>
      <c r="F6" s="13">
        <f t="shared" si="1"/>
        <v>0</v>
      </c>
      <c r="G6" s="13">
        <f t="shared" si="1"/>
        <v>0</v>
      </c>
      <c r="H6" s="13">
        <f t="shared" si="1"/>
        <v>0</v>
      </c>
    </row>
    <row r="7" spans="2:8" ht="25.5" x14ac:dyDescent="0.25">
      <c r="B7" s="2" t="s">
        <v>54</v>
      </c>
      <c r="C7" s="4" t="s">
        <v>55</v>
      </c>
      <c r="D7" s="13" t="s">
        <v>49</v>
      </c>
      <c r="E7" s="13" t="s">
        <v>49</v>
      </c>
      <c r="F7" s="13" t="s">
        <v>49</v>
      </c>
      <c r="G7" s="13" t="s">
        <v>49</v>
      </c>
      <c r="H7" s="13" t="s">
        <v>49</v>
      </c>
    </row>
    <row r="8" spans="2:8" ht="25.5" x14ac:dyDescent="0.25">
      <c r="B8" s="2" t="s">
        <v>56</v>
      </c>
      <c r="C8" s="4" t="s">
        <v>57</v>
      </c>
      <c r="D8" s="13" t="s">
        <v>49</v>
      </c>
      <c r="E8" s="13" t="s">
        <v>49</v>
      </c>
      <c r="F8" s="13" t="s">
        <v>49</v>
      </c>
      <c r="G8" s="13" t="s">
        <v>49</v>
      </c>
      <c r="H8" s="13" t="s">
        <v>49</v>
      </c>
    </row>
    <row r="9" spans="2:8" ht="51" x14ac:dyDescent="0.25">
      <c r="B9" s="2" t="s">
        <v>58</v>
      </c>
      <c r="C9" s="4" t="s">
        <v>59</v>
      </c>
      <c r="D9" s="13" t="s">
        <v>49</v>
      </c>
      <c r="E9" s="13" t="s">
        <v>49</v>
      </c>
      <c r="F9" s="13" t="s">
        <v>49</v>
      </c>
      <c r="G9" s="13" t="s">
        <v>49</v>
      </c>
      <c r="H9" s="13" t="s">
        <v>49</v>
      </c>
    </row>
    <row r="10" spans="2:8" ht="23.25" customHeight="1" x14ac:dyDescent="0.25">
      <c r="B10" s="2" t="s">
        <v>60</v>
      </c>
      <c r="C10" s="4" t="s">
        <v>61</v>
      </c>
      <c r="D10" s="13" t="s">
        <v>49</v>
      </c>
      <c r="E10" s="13" t="s">
        <v>49</v>
      </c>
      <c r="F10" s="13" t="s">
        <v>49</v>
      </c>
      <c r="G10" s="13" t="s">
        <v>49</v>
      </c>
      <c r="H10" s="13" t="s">
        <v>49</v>
      </c>
    </row>
    <row r="11" spans="2:8" x14ac:dyDescent="0.25">
      <c r="B11" s="2" t="s">
        <v>62</v>
      </c>
      <c r="C11" s="4" t="s">
        <v>63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3" spans="2:8" x14ac:dyDescent="0.25">
      <c r="B13" t="s">
        <v>154</v>
      </c>
    </row>
    <row r="16" spans="2:8" x14ac:dyDescent="0.25">
      <c r="C16" t="s">
        <v>152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workbookViewId="0"/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2" spans="1:8" ht="15" customHeight="1" x14ac:dyDescent="0.25">
      <c r="A2" t="s">
        <v>140</v>
      </c>
      <c r="F2" s="25" t="s">
        <v>151</v>
      </c>
      <c r="G2" s="25"/>
      <c r="H2" s="25"/>
    </row>
    <row r="3" spans="1:8" x14ac:dyDescent="0.25">
      <c r="F3" s="27" t="s">
        <v>149</v>
      </c>
      <c r="G3" s="27"/>
      <c r="H3" s="27"/>
    </row>
    <row r="4" spans="1:8" ht="38.25" x14ac:dyDescent="0.25">
      <c r="A4" s="5" t="s">
        <v>0</v>
      </c>
      <c r="B4" s="5" t="s">
        <v>64</v>
      </c>
      <c r="C4" s="5" t="s">
        <v>42</v>
      </c>
      <c r="D4" s="5" t="s">
        <v>43</v>
      </c>
      <c r="E4" s="5" t="s">
        <v>44</v>
      </c>
      <c r="F4" s="5" t="s">
        <v>45</v>
      </c>
      <c r="G4" s="5" t="s">
        <v>46</v>
      </c>
    </row>
    <row r="5" spans="1:8" x14ac:dyDescent="0.25">
      <c r="A5" s="2" t="s">
        <v>47</v>
      </c>
      <c r="B5" s="3" t="s">
        <v>65</v>
      </c>
      <c r="C5" s="13">
        <f>SUM(C6:C9)</f>
        <v>0</v>
      </c>
      <c r="D5" s="13">
        <f t="shared" ref="D5:G5" si="0">SUM(D6:D9)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</row>
    <row r="6" spans="1:8" x14ac:dyDescent="0.25">
      <c r="A6" s="2" t="s">
        <v>12</v>
      </c>
      <c r="B6" s="3" t="s">
        <v>66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ht="25.5" x14ac:dyDescent="0.25">
      <c r="A7" s="2" t="s">
        <v>35</v>
      </c>
      <c r="B7" s="3" t="s">
        <v>67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68</v>
      </c>
      <c r="B8" s="3" t="s">
        <v>69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8" x14ac:dyDescent="0.25">
      <c r="A9" s="2" t="s">
        <v>70</v>
      </c>
      <c r="B9" s="3" t="s">
        <v>71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1" spans="1:8" x14ac:dyDescent="0.25">
      <c r="A11" t="s">
        <v>154</v>
      </c>
    </row>
    <row r="14" spans="1:8" x14ac:dyDescent="0.25">
      <c r="B14" t="s">
        <v>152</v>
      </c>
    </row>
  </sheetData>
  <mergeCells count="2">
    <mergeCell ref="F2:H2"/>
    <mergeCell ref="F3:H3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/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2" spans="1:7" ht="15" customHeight="1" x14ac:dyDescent="0.25">
      <c r="A2" t="s">
        <v>141</v>
      </c>
      <c r="E2" s="25" t="s">
        <v>151</v>
      </c>
      <c r="F2" s="25"/>
      <c r="G2" s="25"/>
    </row>
    <row r="3" spans="1:7" x14ac:dyDescent="0.25">
      <c r="E3" s="27" t="s">
        <v>149</v>
      </c>
      <c r="F3" s="27"/>
      <c r="G3" s="27"/>
    </row>
    <row r="4" spans="1:7" ht="25.5" x14ac:dyDescent="0.25">
      <c r="A4" s="5" t="s">
        <v>0</v>
      </c>
      <c r="B4" s="5" t="s">
        <v>72</v>
      </c>
      <c r="C4" s="5" t="s">
        <v>2</v>
      </c>
      <c r="D4" s="5" t="s">
        <v>73</v>
      </c>
      <c r="E4" s="5" t="s">
        <v>44</v>
      </c>
      <c r="F4" s="5" t="s">
        <v>45</v>
      </c>
      <c r="G4" s="5" t="s">
        <v>5</v>
      </c>
    </row>
    <row r="5" spans="1:7" ht="25.5" x14ac:dyDescent="0.25">
      <c r="A5" s="2" t="s">
        <v>12</v>
      </c>
      <c r="B5" s="4" t="s">
        <v>74</v>
      </c>
      <c r="C5" s="14">
        <f>SUM(C6:C10)</f>
        <v>0</v>
      </c>
      <c r="D5" s="14">
        <f t="shared" ref="D5:G5" si="0">SUM(D6:D10)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</row>
    <row r="6" spans="1:7" ht="27" customHeight="1" x14ac:dyDescent="0.25">
      <c r="A6" s="2" t="s">
        <v>14</v>
      </c>
      <c r="B6" s="7" t="s">
        <v>75</v>
      </c>
      <c r="C6" s="13"/>
      <c r="D6" s="13"/>
      <c r="E6" s="13"/>
      <c r="F6" s="13"/>
      <c r="G6" s="13"/>
    </row>
    <row r="7" spans="1:7" ht="25.5" x14ac:dyDescent="0.25">
      <c r="A7" s="2" t="s">
        <v>17</v>
      </c>
      <c r="B7" s="4" t="s">
        <v>76</v>
      </c>
      <c r="C7" s="13"/>
      <c r="D7" s="13"/>
      <c r="E7" s="13"/>
      <c r="F7" s="13"/>
      <c r="G7" s="13"/>
    </row>
    <row r="8" spans="1:7" ht="25.5" x14ac:dyDescent="0.25">
      <c r="A8" s="2" t="s">
        <v>19</v>
      </c>
      <c r="B8" s="4" t="s">
        <v>77</v>
      </c>
      <c r="C8" s="13"/>
      <c r="D8" s="13"/>
      <c r="E8" s="13"/>
      <c r="F8" s="13"/>
      <c r="G8" s="13"/>
    </row>
    <row r="9" spans="1:7" ht="18" customHeight="1" x14ac:dyDescent="0.25">
      <c r="A9" s="2" t="s">
        <v>21</v>
      </c>
      <c r="B9" s="7" t="s">
        <v>78</v>
      </c>
      <c r="C9" s="16"/>
      <c r="D9" s="16"/>
      <c r="E9" s="16"/>
      <c r="F9" s="16"/>
      <c r="G9" s="16"/>
    </row>
    <row r="10" spans="1:7" ht="19.5" customHeight="1" x14ac:dyDescent="0.25">
      <c r="A10" s="6" t="s">
        <v>23</v>
      </c>
      <c r="B10" s="7" t="s">
        <v>9</v>
      </c>
      <c r="C10" s="16"/>
      <c r="D10" s="16"/>
      <c r="E10" s="16"/>
      <c r="F10" s="16"/>
      <c r="G10" s="16"/>
    </row>
    <row r="12" spans="1:7" x14ac:dyDescent="0.25">
      <c r="A12" t="s">
        <v>154</v>
      </c>
    </row>
    <row r="15" spans="1:7" x14ac:dyDescent="0.25">
      <c r="B15" t="s">
        <v>152</v>
      </c>
    </row>
  </sheetData>
  <mergeCells count="2">
    <mergeCell ref="E2:G2"/>
    <mergeCell ref="E3:G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workbookViewId="0"/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2" spans="1:6" ht="15" customHeight="1" x14ac:dyDescent="0.25">
      <c r="A2" t="s">
        <v>142</v>
      </c>
      <c r="D2" s="25" t="s">
        <v>151</v>
      </c>
      <c r="E2" s="25"/>
      <c r="F2" s="25"/>
    </row>
    <row r="3" spans="1:6" x14ac:dyDescent="0.25">
      <c r="D3" s="27" t="s">
        <v>149</v>
      </c>
      <c r="E3" s="27"/>
      <c r="F3" s="27"/>
    </row>
    <row r="4" spans="1:6" ht="37.5" customHeight="1" x14ac:dyDescent="0.25">
      <c r="A4" s="28" t="s">
        <v>0</v>
      </c>
      <c r="B4" s="28" t="s">
        <v>79</v>
      </c>
      <c r="C4" s="28" t="s">
        <v>80</v>
      </c>
      <c r="D4" s="28" t="s">
        <v>81</v>
      </c>
      <c r="E4" s="28"/>
      <c r="F4" s="28"/>
    </row>
    <row r="5" spans="1:6" ht="25.5" x14ac:dyDescent="0.25">
      <c r="A5" s="28"/>
      <c r="B5" s="28"/>
      <c r="C5" s="28"/>
      <c r="D5" s="5" t="s">
        <v>82</v>
      </c>
      <c r="E5" s="5" t="s">
        <v>83</v>
      </c>
      <c r="F5" s="5" t="s">
        <v>84</v>
      </c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3"/>
      <c r="B7" s="3"/>
      <c r="C7" s="15"/>
      <c r="D7" s="15"/>
      <c r="E7" s="15"/>
      <c r="F7" s="15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7"/>
      <c r="D12" s="17"/>
      <c r="E12" s="17"/>
      <c r="F12" s="17"/>
    </row>
    <row r="13" spans="1:6" x14ac:dyDescent="0.25">
      <c r="A13" s="8"/>
      <c r="B13" s="8"/>
      <c r="C13" s="18">
        <f>SUM(C6:C12)</f>
        <v>0</v>
      </c>
      <c r="D13" s="18">
        <f t="shared" ref="D13:F13" si="0">SUM(D6:D12)</f>
        <v>0</v>
      </c>
      <c r="E13" s="18">
        <f t="shared" si="0"/>
        <v>0</v>
      </c>
      <c r="F13" s="18">
        <f t="shared" si="0"/>
        <v>0</v>
      </c>
    </row>
    <row r="15" spans="1:6" x14ac:dyDescent="0.25">
      <c r="A15" t="s">
        <v>154</v>
      </c>
    </row>
    <row r="18" spans="2:2" x14ac:dyDescent="0.25">
      <c r="B18" t="s">
        <v>152</v>
      </c>
    </row>
  </sheetData>
  <mergeCells count="6">
    <mergeCell ref="A4:A5"/>
    <mergeCell ref="B4:B5"/>
    <mergeCell ref="C4:C5"/>
    <mergeCell ref="D4:F4"/>
    <mergeCell ref="D2:F2"/>
    <mergeCell ref="D3:F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workbookViewId="0">
      <selection activeCell="A4" sqref="A4"/>
    </sheetView>
  </sheetViews>
  <sheetFormatPr defaultRowHeight="15" x14ac:dyDescent="0.25"/>
  <cols>
    <col min="3" max="3" width="27.140625" customWidth="1"/>
    <col min="4" max="4" width="27.85546875" customWidth="1"/>
  </cols>
  <sheetData>
    <row r="2" spans="2:6" x14ac:dyDescent="0.25">
      <c r="B2" t="s">
        <v>143</v>
      </c>
      <c r="D2" s="25" t="s">
        <v>151</v>
      </c>
      <c r="E2" s="25"/>
      <c r="F2" s="25"/>
    </row>
    <row r="3" spans="2:6" x14ac:dyDescent="0.25">
      <c r="D3" s="27" t="s">
        <v>149</v>
      </c>
      <c r="E3" s="27"/>
      <c r="F3" s="27"/>
    </row>
    <row r="4" spans="2:6" ht="38.25" x14ac:dyDescent="0.25">
      <c r="B4" s="5" t="s">
        <v>0</v>
      </c>
      <c r="C4" s="5" t="s">
        <v>85</v>
      </c>
      <c r="D4" s="5" t="s">
        <v>86</v>
      </c>
    </row>
    <row r="5" spans="2:6" x14ac:dyDescent="0.25">
      <c r="B5" s="2" t="s">
        <v>12</v>
      </c>
      <c r="C5" s="4" t="s">
        <v>87</v>
      </c>
      <c r="D5" s="13"/>
    </row>
    <row r="6" spans="2:6" x14ac:dyDescent="0.25">
      <c r="B6" s="2" t="s">
        <v>35</v>
      </c>
      <c r="C6" s="4" t="s">
        <v>88</v>
      </c>
      <c r="D6" s="13"/>
    </row>
    <row r="7" spans="2:6" x14ac:dyDescent="0.25">
      <c r="B7" s="2" t="s">
        <v>68</v>
      </c>
      <c r="C7" s="4" t="s">
        <v>89</v>
      </c>
      <c r="D7" s="13"/>
    </row>
    <row r="8" spans="2:6" ht="51" x14ac:dyDescent="0.25">
      <c r="B8" s="2" t="s">
        <v>70</v>
      </c>
      <c r="C8" s="4" t="s">
        <v>90</v>
      </c>
      <c r="D8" s="13"/>
    </row>
    <row r="9" spans="2:6" x14ac:dyDescent="0.25">
      <c r="B9" s="2" t="s">
        <v>91</v>
      </c>
      <c r="C9" s="4" t="s">
        <v>11</v>
      </c>
      <c r="D9" s="13"/>
    </row>
    <row r="10" spans="2:6" x14ac:dyDescent="0.25">
      <c r="B10" s="2"/>
      <c r="C10" s="3" t="s">
        <v>92</v>
      </c>
      <c r="D10" s="13"/>
    </row>
    <row r="11" spans="2:6" x14ac:dyDescent="0.25">
      <c r="B11" s="29" t="s">
        <v>25</v>
      </c>
      <c r="C11" s="29"/>
      <c r="D11" s="14">
        <f>SUM(D5:D10)</f>
        <v>0</v>
      </c>
    </row>
    <row r="13" spans="2:6" x14ac:dyDescent="0.25">
      <c r="B13" t="s">
        <v>154</v>
      </c>
    </row>
    <row r="16" spans="2:6" x14ac:dyDescent="0.25">
      <c r="C16" t="s">
        <v>152</v>
      </c>
    </row>
  </sheetData>
  <mergeCells count="3">
    <mergeCell ref="B11:C11"/>
    <mergeCell ref="D2:F2"/>
    <mergeCell ref="D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2024-03-27T13:03:52Z</cp:lastPrinted>
  <dcterms:created xsi:type="dcterms:W3CDTF">2018-09-20T11:43:01Z</dcterms:created>
  <dcterms:modified xsi:type="dcterms:W3CDTF">2024-03-27T13:03:56Z</dcterms:modified>
</cp:coreProperties>
</file>